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ragana Petrovic\Desktop\Subvencije 2026\Подношење захтева\"/>
    </mc:Choice>
  </mc:AlternateContent>
  <xr:revisionPtr revIDLastSave="0" documentId="13_ncr:1_{87671371-5D00-495B-898B-C45289387938}" xr6:coauthVersionLast="47" xr6:coauthVersionMax="47" xr10:uidLastSave="{00000000-0000-0000-0000-000000000000}"/>
  <bookViews>
    <workbookView xWindow="-120" yWindow="-120" windowWidth="29040" windowHeight="15720" xr2:uid="{F332902A-6209-415D-B2CA-18A418C6F81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7" i="1" l="1"/>
  <c r="I87" i="1" s="1"/>
  <c r="A87" i="1"/>
  <c r="F86" i="1"/>
  <c r="I86" i="1" s="1"/>
  <c r="A86" i="1"/>
  <c r="F85" i="1"/>
  <c r="I85" i="1" s="1"/>
  <c r="A85" i="1"/>
  <c r="F84" i="1"/>
  <c r="I84" i="1" s="1"/>
  <c r="A84" i="1"/>
  <c r="F83" i="1"/>
  <c r="I83" i="1" s="1"/>
  <c r="A83" i="1"/>
  <c r="H82" i="1"/>
  <c r="G82" i="1"/>
  <c r="H81" i="1"/>
  <c r="G81" i="1"/>
  <c r="F80" i="1"/>
  <c r="I80" i="1" s="1"/>
  <c r="A80" i="1"/>
  <c r="F79" i="1"/>
  <c r="A79" i="1"/>
  <c r="F78" i="1"/>
  <c r="I78" i="1" s="1"/>
  <c r="A78" i="1"/>
  <c r="F77" i="1"/>
  <c r="I77" i="1" s="1"/>
  <c r="A77" i="1"/>
  <c r="F76" i="1"/>
  <c r="I76" i="1" s="1"/>
  <c r="A76" i="1"/>
  <c r="H75" i="1"/>
  <c r="G75" i="1"/>
  <c r="G68" i="1" s="1"/>
  <c r="F74" i="1"/>
  <c r="I74" i="1" s="1"/>
  <c r="A74" i="1"/>
  <c r="F73" i="1"/>
  <c r="I73" i="1" s="1"/>
  <c r="A73" i="1"/>
  <c r="F72" i="1"/>
  <c r="I72" i="1" s="1"/>
  <c r="A72" i="1"/>
  <c r="F71" i="1"/>
  <c r="I71" i="1" s="1"/>
  <c r="A71" i="1"/>
  <c r="F70" i="1"/>
  <c r="F69" i="1" s="1"/>
  <c r="A70" i="1"/>
  <c r="H69" i="1"/>
  <c r="G69" i="1"/>
  <c r="F67" i="1"/>
  <c r="I67" i="1" s="1"/>
  <c r="A67" i="1"/>
  <c r="F66" i="1"/>
  <c r="I66" i="1" s="1"/>
  <c r="A66" i="1"/>
  <c r="F65" i="1"/>
  <c r="I65" i="1" s="1"/>
  <c r="A65" i="1"/>
  <c r="F64" i="1"/>
  <c r="I64" i="1" s="1"/>
  <c r="A64" i="1"/>
  <c r="F63" i="1"/>
  <c r="I63" i="1" s="1"/>
  <c r="A63" i="1"/>
  <c r="H62" i="1"/>
  <c r="G62" i="1"/>
  <c r="F61" i="1"/>
  <c r="I61" i="1" s="1"/>
  <c r="A61" i="1"/>
  <c r="F60" i="1"/>
  <c r="I60" i="1" s="1"/>
  <c r="A60" i="1"/>
  <c r="F59" i="1"/>
  <c r="I59" i="1" s="1"/>
  <c r="A59" i="1"/>
  <c r="F58" i="1"/>
  <c r="I58" i="1" s="1"/>
  <c r="A58" i="1"/>
  <c r="F57" i="1"/>
  <c r="I57" i="1" s="1"/>
  <c r="A57" i="1"/>
  <c r="H56" i="1"/>
  <c r="G56" i="1"/>
  <c r="F54" i="1"/>
  <c r="I54" i="1" s="1"/>
  <c r="A54" i="1"/>
  <c r="F53" i="1"/>
  <c r="A53" i="1"/>
  <c r="F52" i="1"/>
  <c r="I52" i="1" s="1"/>
  <c r="A52" i="1"/>
  <c r="F51" i="1"/>
  <c r="I51" i="1" s="1"/>
  <c r="A51" i="1"/>
  <c r="F50" i="1"/>
  <c r="I50" i="1" s="1"/>
  <c r="A50" i="1"/>
  <c r="H49" i="1"/>
  <c r="H42" i="1" s="1"/>
  <c r="G49" i="1"/>
  <c r="F48" i="1"/>
  <c r="I48" i="1" s="1"/>
  <c r="A48" i="1"/>
  <c r="F47" i="1"/>
  <c r="I47" i="1" s="1"/>
  <c r="A47" i="1"/>
  <c r="F46" i="1"/>
  <c r="I46" i="1" s="1"/>
  <c r="A46" i="1"/>
  <c r="F45" i="1"/>
  <c r="I45" i="1" s="1"/>
  <c r="A45" i="1"/>
  <c r="F44" i="1"/>
  <c r="A44" i="1"/>
  <c r="H43" i="1"/>
  <c r="G43" i="1"/>
  <c r="F41" i="1"/>
  <c r="I41" i="1" s="1"/>
  <c r="A41" i="1"/>
  <c r="F40" i="1"/>
  <c r="I40" i="1" s="1"/>
  <c r="A40" i="1"/>
  <c r="F39" i="1"/>
  <c r="I39" i="1" s="1"/>
  <c r="A39" i="1"/>
  <c r="F38" i="1"/>
  <c r="I38" i="1" s="1"/>
  <c r="A38" i="1"/>
  <c r="F37" i="1"/>
  <c r="I37" i="1" s="1"/>
  <c r="A37" i="1"/>
  <c r="H36" i="1"/>
  <c r="G36" i="1"/>
  <c r="F35" i="1"/>
  <c r="I35" i="1" s="1"/>
  <c r="A35" i="1"/>
  <c r="F34" i="1"/>
  <c r="I34" i="1" s="1"/>
  <c r="A34" i="1"/>
  <c r="F33" i="1"/>
  <c r="I33" i="1" s="1"/>
  <c r="A33" i="1"/>
  <c r="F32" i="1"/>
  <c r="I32" i="1" s="1"/>
  <c r="A32" i="1"/>
  <c r="F31" i="1"/>
  <c r="I31" i="1" s="1"/>
  <c r="A31" i="1"/>
  <c r="H30" i="1"/>
  <c r="G30" i="1"/>
  <c r="G29" i="1" s="1"/>
  <c r="F28" i="1"/>
  <c r="I28" i="1" s="1"/>
  <c r="A28" i="1"/>
  <c r="F27" i="1"/>
  <c r="I27" i="1" s="1"/>
  <c r="A27" i="1"/>
  <c r="F26" i="1"/>
  <c r="I26" i="1" s="1"/>
  <c r="A26" i="1"/>
  <c r="F25" i="1"/>
  <c r="I25" i="1" s="1"/>
  <c r="A25" i="1"/>
  <c r="F24" i="1"/>
  <c r="I24" i="1" s="1"/>
  <c r="A24" i="1"/>
  <c r="F23" i="1"/>
  <c r="I23" i="1" s="1"/>
  <c r="A23" i="1"/>
  <c r="F22" i="1"/>
  <c r="I22" i="1" s="1"/>
  <c r="A22" i="1"/>
  <c r="F21" i="1"/>
  <c r="I21" i="1" s="1"/>
  <c r="A21" i="1"/>
  <c r="F20" i="1"/>
  <c r="I20" i="1" s="1"/>
  <c r="A20" i="1"/>
  <c r="F19" i="1"/>
  <c r="A19" i="1"/>
  <c r="H18" i="1"/>
  <c r="G18" i="1"/>
  <c r="F17" i="1"/>
  <c r="I17" i="1" s="1"/>
  <c r="A17" i="1"/>
  <c r="F16" i="1"/>
  <c r="I16" i="1" s="1"/>
  <c r="A16" i="1"/>
  <c r="F15" i="1"/>
  <c r="I15" i="1" s="1"/>
  <c r="A15" i="1"/>
  <c r="F14" i="1"/>
  <c r="I14" i="1" s="1"/>
  <c r="A14" i="1"/>
  <c r="F13" i="1"/>
  <c r="I13" i="1" s="1"/>
  <c r="A13" i="1"/>
  <c r="F12" i="1"/>
  <c r="I12" i="1" s="1"/>
  <c r="A12" i="1"/>
  <c r="F11" i="1"/>
  <c r="I11" i="1" s="1"/>
  <c r="A11" i="1"/>
  <c r="F10" i="1"/>
  <c r="I10" i="1" s="1"/>
  <c r="A10" i="1"/>
  <c r="F9" i="1"/>
  <c r="I9" i="1" s="1"/>
  <c r="A9" i="1"/>
  <c r="F8" i="1"/>
  <c r="I8" i="1" s="1"/>
  <c r="A8" i="1"/>
  <c r="H7" i="1"/>
  <c r="G7" i="1"/>
  <c r="H29" i="1" l="1"/>
  <c r="G55" i="1"/>
  <c r="H55" i="1"/>
  <c r="H6" i="1"/>
  <c r="G42" i="1"/>
  <c r="I36" i="1"/>
  <c r="F49" i="1"/>
  <c r="F18" i="1"/>
  <c r="F36" i="1"/>
  <c r="H68" i="1"/>
  <c r="F43" i="1"/>
  <c r="F42" i="1" s="1"/>
  <c r="F75" i="1"/>
  <c r="F68" i="1" s="1"/>
  <c r="F62" i="1"/>
  <c r="G6" i="1"/>
  <c r="G88" i="1" s="1"/>
  <c r="I30" i="1"/>
  <c r="I29" i="1" s="1"/>
  <c r="I56" i="1"/>
  <c r="I62" i="1"/>
  <c r="I82" i="1"/>
  <c r="I81" i="1" s="1"/>
  <c r="I7" i="1"/>
  <c r="F7" i="1"/>
  <c r="I19" i="1"/>
  <c r="I18" i="1" s="1"/>
  <c r="F30" i="1"/>
  <c r="I44" i="1"/>
  <c r="I43" i="1" s="1"/>
  <c r="I53" i="1"/>
  <c r="I49" i="1" s="1"/>
  <c r="F56" i="1"/>
  <c r="I70" i="1"/>
  <c r="I69" i="1" s="1"/>
  <c r="I79" i="1"/>
  <c r="I75" i="1" s="1"/>
  <c r="F82" i="1"/>
  <c r="F81" i="1" s="1"/>
  <c r="H88" i="1" l="1"/>
  <c r="F55" i="1"/>
  <c r="F6" i="1"/>
  <c r="F88" i="1" s="1"/>
  <c r="F29" i="1"/>
  <c r="I6" i="1"/>
  <c r="I55" i="1"/>
  <c r="I68" i="1"/>
  <c r="I42" i="1"/>
  <c r="G89" i="1" l="1"/>
  <c r="I88" i="1"/>
  <c r="I89" i="1" s="1"/>
</calcChain>
</file>

<file path=xl/sharedStrings.xml><?xml version="1.0" encoding="utf-8"?>
<sst xmlns="http://schemas.openxmlformats.org/spreadsheetml/2006/main" count="55" uniqueCount="55">
  <si>
    <t>Редни број</t>
  </si>
  <si>
    <t>Трошкови</t>
  </si>
  <si>
    <t>Јединица                      (сат, дан, месец, комад)</t>
  </si>
  <si>
    <t>Број јединца</t>
  </si>
  <si>
    <t>Бруто цена по јединици (дин.)</t>
  </si>
  <si>
    <t>Укупан трошак (дин.)</t>
  </si>
  <si>
    <t>Допринос других донатора (дин.)</t>
  </si>
  <si>
    <t>6 (4*5)</t>
  </si>
  <si>
    <t>9 (6-7-8)</t>
  </si>
  <si>
    <t>1.</t>
  </si>
  <si>
    <t>1.1</t>
  </si>
  <si>
    <t>1.2</t>
  </si>
  <si>
    <t>2.</t>
  </si>
  <si>
    <t>ТРОШКОВИ ЗА ПРЕВОЗ И СМЕШТАЈ</t>
  </si>
  <si>
    <t>2.1</t>
  </si>
  <si>
    <t xml:space="preserve">Превоз </t>
  </si>
  <si>
    <t>2.2</t>
  </si>
  <si>
    <t>Смештај</t>
  </si>
  <si>
    <t>3.</t>
  </si>
  <si>
    <t>ТРОШКОВИ ЗА ОПРЕМУ И МАТЕРИЈАЛ</t>
  </si>
  <si>
    <t>3.1</t>
  </si>
  <si>
    <t>Набавка и изнајмљивање опреме</t>
  </si>
  <si>
    <t>3.2</t>
  </si>
  <si>
    <t>Набавка и штампање материјала</t>
  </si>
  <si>
    <t>4.</t>
  </si>
  <si>
    <t>ТРОШКОВИ ЗА ПРОСТОР И ИСХРАНУ</t>
  </si>
  <si>
    <t>4.1</t>
  </si>
  <si>
    <t>Закуп простора</t>
  </si>
  <si>
    <t>4.2</t>
  </si>
  <si>
    <t xml:space="preserve">Исхрана </t>
  </si>
  <si>
    <t>5.</t>
  </si>
  <si>
    <t>ТРОШКОВИ ЗА КОМУНИКАЦИЈУ И КОМУНАЛНЕ УСЛУГЕ</t>
  </si>
  <si>
    <t>5.1</t>
  </si>
  <si>
    <t>Услуге комуникације</t>
  </si>
  <si>
    <t>5.2</t>
  </si>
  <si>
    <t>Комуналне услуге</t>
  </si>
  <si>
    <t>6.</t>
  </si>
  <si>
    <t>ОСТАЛИ ТРОШКОВИ</t>
  </si>
  <si>
    <t>6.1</t>
  </si>
  <si>
    <t>ОСТАЛИ ТРОШКОВИ У СЛУГЕ</t>
  </si>
  <si>
    <t>УКУПНО</t>
  </si>
  <si>
    <t>Допринос подносиоца предлога програма (дин.)</t>
  </si>
  <si>
    <t>Износ који се тражи од МТО (дин.)</t>
  </si>
  <si>
    <t>СОПСТВЕНО УЧЕШЋЕ</t>
  </si>
  <si>
    <t>Назив пројекта</t>
  </si>
  <si>
    <t>Назив подносиоца захтева</t>
  </si>
  <si>
    <t>ФИНАНСИРАЊЕ</t>
  </si>
  <si>
    <t>ТРОШКОВИ ЗА ЉУДСКЕ РЕСУРСЕ И ИЗВОЂАЧЕ</t>
  </si>
  <si>
    <t>Накнаде за људске ресурсе</t>
  </si>
  <si>
    <t>Накнаде за ангажовање извођача</t>
  </si>
  <si>
    <t>УЧЕШЋЕ СРЕДСТАВА МТО                               (максимум 50% од укупне вредности пројекта)</t>
  </si>
  <si>
    <t xml:space="preserve">%  УЧЕШЋЕ </t>
  </si>
  <si>
    <t xml:space="preserve"> ИЗНОСИ СЕ АУТОМАТСКИ САБИРАЈУ</t>
  </si>
  <si>
    <t>НАПОМЕНЕ:</t>
  </si>
  <si>
    <t>ПОПУЊАВАТИ САМО КОЛОНЕ КОЈЕ НИСУ ОБОЈЕНЕ (ОСИМ НАЗИВА ПОДНОСИОЦА, НАЗИВА ПРОЈЕКТА И ВРСТЕ ТРОШКА)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</si>
</sst>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222222"/>
      <name val="Aptos Narrow"/>
      <family val="2"/>
      <scheme val="minor"/>
    </font>
    <font>
      <i/>
      <sz val="10"/>
      <color rgb="FF222222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rgb="FF222222"/>
      <name val="Aptos Narrow"/>
      <scheme val="minor"/>
    </font>
    <font>
      <b/>
      <sz val="11"/>
      <color theme="1"/>
      <name val="Aptos Narrow"/>
      <scheme val="minor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3" fontId="1" fillId="4" borderId="2" xfId="0" applyNumberFormat="1" applyFont="1" applyFill="1" applyBorder="1" applyAlignment="1">
      <alignment vertical="center" wrapText="1"/>
    </xf>
    <xf numFmtId="3" fontId="1" fillId="4" borderId="3" xfId="0" applyNumberFormat="1" applyFont="1" applyFill="1" applyBorder="1" applyAlignment="1">
      <alignment vertical="center" wrapText="1"/>
    </xf>
    <xf numFmtId="4" fontId="1" fillId="4" borderId="15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 wrapText="1"/>
    </xf>
    <xf numFmtId="49" fontId="1" fillId="5" borderId="16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left" vertical="center" wrapText="1"/>
    </xf>
    <xf numFmtId="3" fontId="1" fillId="5" borderId="17" xfId="0" applyNumberFormat="1" applyFont="1" applyFill="1" applyBorder="1" applyAlignment="1">
      <alignment vertical="center" wrapText="1"/>
    </xf>
    <xf numFmtId="4" fontId="1" fillId="5" borderId="18" xfId="0" applyNumberFormat="1" applyFont="1" applyFill="1" applyBorder="1" applyAlignment="1">
      <alignment horizontal="right" vertical="center" wrapText="1"/>
    </xf>
    <xf numFmtId="4" fontId="1" fillId="5" borderId="19" xfId="0" applyNumberFormat="1" applyFont="1" applyFill="1" applyBorder="1" applyAlignment="1">
      <alignment horizontal="right" vertical="center" wrapText="1"/>
    </xf>
    <xf numFmtId="4" fontId="1" fillId="5" borderId="2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2" fillId="0" borderId="17" xfId="0" applyFont="1" applyBorder="1" applyAlignment="1" applyProtection="1">
      <alignment vertical="center" wrapText="1"/>
      <protection locked="0"/>
    </xf>
    <xf numFmtId="3" fontId="2" fillId="0" borderId="17" xfId="0" applyNumberFormat="1" applyFont="1" applyBorder="1" applyAlignment="1" applyProtection="1">
      <alignment vertical="center" wrapText="1"/>
      <protection locked="0"/>
    </xf>
    <xf numFmtId="4" fontId="2" fillId="0" borderId="18" xfId="0" applyNumberFormat="1" applyFont="1" applyBorder="1" applyAlignment="1" applyProtection="1">
      <alignment horizontal="right" vertical="center" wrapText="1"/>
      <protection locked="0"/>
    </xf>
    <xf numFmtId="4" fontId="2" fillId="4" borderId="19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Border="1" applyAlignment="1" applyProtection="1">
      <alignment horizontal="right" vertical="center" wrapText="1"/>
      <protection locked="0"/>
    </xf>
    <xf numFmtId="4" fontId="2" fillId="4" borderId="18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 applyProtection="1">
      <alignment vertical="center" wrapText="1"/>
      <protection locked="0"/>
    </xf>
    <xf numFmtId="3" fontId="2" fillId="0" borderId="5" xfId="0" applyNumberFormat="1" applyFont="1" applyBorder="1" applyAlignment="1" applyProtection="1">
      <alignment vertical="center" wrapText="1"/>
      <protection locked="0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4" fontId="2" fillId="4" borderId="21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 applyProtection="1">
      <alignment horizontal="right" vertical="center" wrapText="1"/>
      <protection locked="0"/>
    </xf>
    <xf numFmtId="4" fontId="2" fillId="4" borderId="6" xfId="0" applyNumberFormat="1" applyFont="1" applyFill="1" applyBorder="1" applyAlignment="1">
      <alignment horizontal="right" vertical="center" wrapText="1"/>
    </xf>
    <xf numFmtId="4" fontId="1" fillId="4" borderId="22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17" xfId="0" applyFont="1" applyBorder="1" applyAlignment="1" applyProtection="1">
      <alignment vertical="center" wrapText="1"/>
      <protection locked="0"/>
    </xf>
    <xf numFmtId="3" fontId="5" fillId="0" borderId="17" xfId="0" applyNumberFormat="1" applyFont="1" applyBorder="1" applyAlignment="1" applyProtection="1">
      <alignment vertical="center" wrapText="1"/>
      <protection locked="0"/>
    </xf>
    <xf numFmtId="4" fontId="5" fillId="0" borderId="18" xfId="0" applyNumberFormat="1" applyFont="1" applyBorder="1" applyAlignment="1" applyProtection="1">
      <alignment horizontal="right" vertical="center" wrapText="1"/>
      <protection locked="0"/>
    </xf>
    <xf numFmtId="4" fontId="5" fillId="4" borderId="19" xfId="0" applyNumberFormat="1" applyFont="1" applyFill="1" applyBorder="1" applyAlignment="1">
      <alignment horizontal="right" vertical="center" wrapText="1"/>
    </xf>
    <xf numFmtId="4" fontId="5" fillId="0" borderId="17" xfId="0" applyNumberFormat="1" applyFont="1" applyBorder="1" applyAlignment="1" applyProtection="1">
      <alignment horizontal="right" vertical="center" wrapText="1"/>
      <protection locked="0"/>
    </xf>
    <xf numFmtId="4" fontId="5" fillId="4" borderId="18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/>
    </xf>
    <xf numFmtId="4" fontId="1" fillId="6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1" fillId="3" borderId="12" xfId="0" applyNumberFormat="1" applyFont="1" applyFill="1" applyBorder="1" applyAlignment="1">
      <alignment vertical="center" wrapText="1"/>
    </xf>
    <xf numFmtId="4" fontId="1" fillId="3" borderId="12" xfId="0" applyNumberFormat="1" applyFont="1" applyFill="1" applyBorder="1" applyAlignment="1">
      <alignment horizontal="right" vertical="center" wrapText="1"/>
    </xf>
    <xf numFmtId="4" fontId="1" fillId="3" borderId="13" xfId="0" applyNumberFormat="1" applyFont="1" applyFill="1" applyBorder="1" applyAlignment="1">
      <alignment horizontal="right" vertical="center" wrapText="1"/>
    </xf>
    <xf numFmtId="4" fontId="1" fillId="6" borderId="12" xfId="0" applyNumberFormat="1" applyFont="1" applyFill="1" applyBorder="1" applyAlignment="1">
      <alignment horizontal="right"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64" fontId="1" fillId="3" borderId="32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4" fontId="1" fillId="6" borderId="27" xfId="0" applyNumberFormat="1" applyFont="1" applyFill="1" applyBorder="1" applyAlignment="1">
      <alignment horizontal="center" vertical="center" wrapText="1"/>
    </xf>
    <xf numFmtId="4" fontId="1" fillId="6" borderId="21" xfId="0" applyNumberFormat="1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19E3-9308-4B15-AB20-C7C4242A06F8}">
  <dimension ref="A1:J95"/>
  <sheetViews>
    <sheetView tabSelected="1" workbookViewId="0">
      <selection activeCell="B90" sqref="B90:I90"/>
    </sheetView>
  </sheetViews>
  <sheetFormatPr defaultRowHeight="14.25"/>
  <cols>
    <col min="1" max="1" width="9.875" customWidth="1"/>
    <col min="2" max="2" width="34" customWidth="1"/>
    <col min="9" max="9" width="43" customWidth="1"/>
  </cols>
  <sheetData>
    <row r="1" spans="1:10" ht="34.5" customHeight="1" thickBot="1">
      <c r="A1" s="66"/>
      <c r="B1" s="66"/>
      <c r="C1" s="66"/>
      <c r="D1" s="66"/>
      <c r="E1" s="66"/>
      <c r="F1" s="66"/>
      <c r="G1" s="66"/>
      <c r="H1" s="66"/>
      <c r="I1" s="66"/>
    </row>
    <row r="2" spans="1:10" ht="33.75" customHeight="1">
      <c r="A2" s="72" t="s">
        <v>45</v>
      </c>
      <c r="B2" s="73"/>
      <c r="C2" s="81"/>
      <c r="D2" s="82"/>
      <c r="E2" s="82"/>
      <c r="F2" s="84"/>
      <c r="G2" s="81" t="s">
        <v>46</v>
      </c>
      <c r="H2" s="82"/>
      <c r="I2" s="83"/>
      <c r="J2" s="1"/>
    </row>
    <row r="3" spans="1:10" ht="38.25" customHeight="1" thickBot="1">
      <c r="A3" s="74" t="s">
        <v>44</v>
      </c>
      <c r="B3" s="75"/>
      <c r="C3" s="76"/>
      <c r="D3" s="77"/>
      <c r="E3" s="77"/>
      <c r="F3" s="78"/>
      <c r="G3" s="79" t="s">
        <v>43</v>
      </c>
      <c r="H3" s="80"/>
      <c r="I3" s="58" t="s">
        <v>50</v>
      </c>
      <c r="J3" s="1"/>
    </row>
    <row r="4" spans="1:10" ht="77.25" thickBot="1">
      <c r="A4" s="2" t="s">
        <v>0</v>
      </c>
      <c r="B4" s="3" t="s">
        <v>1</v>
      </c>
      <c r="C4" s="4" t="s">
        <v>2</v>
      </c>
      <c r="D4" s="4" t="s">
        <v>3</v>
      </c>
      <c r="E4" s="5" t="s">
        <v>4</v>
      </c>
      <c r="F4" s="6" t="s">
        <v>5</v>
      </c>
      <c r="G4" s="7" t="s">
        <v>6</v>
      </c>
      <c r="H4" s="7" t="s">
        <v>41</v>
      </c>
      <c r="I4" s="5" t="s">
        <v>42</v>
      </c>
      <c r="J4" s="8"/>
    </row>
    <row r="5" spans="1:10" ht="15" thickBot="1">
      <c r="A5" s="9">
        <v>1</v>
      </c>
      <c r="B5" s="10">
        <v>2</v>
      </c>
      <c r="C5" s="10">
        <v>3</v>
      </c>
      <c r="D5" s="10">
        <v>4</v>
      </c>
      <c r="E5" s="11">
        <v>5</v>
      </c>
      <c r="F5" s="12" t="s">
        <v>7</v>
      </c>
      <c r="G5" s="10">
        <v>7</v>
      </c>
      <c r="H5" s="10">
        <v>8</v>
      </c>
      <c r="I5" s="11" t="s">
        <v>8</v>
      </c>
      <c r="J5" s="13"/>
    </row>
    <row r="6" spans="1:10" ht="25.5">
      <c r="A6" s="14" t="s">
        <v>9</v>
      </c>
      <c r="B6" s="15" t="s">
        <v>47</v>
      </c>
      <c r="C6" s="16"/>
      <c r="D6" s="16"/>
      <c r="E6" s="17"/>
      <c r="F6" s="18">
        <f ca="1">SUM(F7+F18)</f>
        <v>0</v>
      </c>
      <c r="G6" s="19">
        <f>SUM(G7+G18)</f>
        <v>0</v>
      </c>
      <c r="H6" s="19">
        <f>SUM(H7+H18)</f>
        <v>0</v>
      </c>
      <c r="I6" s="20">
        <f>SUM(I7+I18)</f>
        <v>0</v>
      </c>
      <c r="J6" s="8"/>
    </row>
    <row r="7" spans="1:10" ht="18.75" customHeight="1">
      <c r="A7" s="21" t="s">
        <v>10</v>
      </c>
      <c r="B7" s="22" t="s">
        <v>48</v>
      </c>
      <c r="C7" s="23"/>
      <c r="D7" s="23"/>
      <c r="E7" s="24"/>
      <c r="F7" s="25">
        <f ca="1">SUM(F8:OFFSET(F18, -1, 0))</f>
        <v>0</v>
      </c>
      <c r="G7" s="25">
        <f>SUM(G8:G17)</f>
        <v>0</v>
      </c>
      <c r="H7" s="25">
        <f>SUM(H8:H17)</f>
        <v>0</v>
      </c>
      <c r="I7" s="26">
        <f>SUM(I8:I17)</f>
        <v>0</v>
      </c>
      <c r="J7" s="1"/>
    </row>
    <row r="8" spans="1:10">
      <c r="A8" s="27" t="str">
        <f>"1.1." &amp; ROW(A8)-ROW(A$7)</f>
        <v>1.1.1</v>
      </c>
      <c r="B8" s="28"/>
      <c r="C8" s="29"/>
      <c r="D8" s="29"/>
      <c r="E8" s="30"/>
      <c r="F8" s="31">
        <f>SUM(D8*E8)</f>
        <v>0</v>
      </c>
      <c r="G8" s="32"/>
      <c r="H8" s="32"/>
      <c r="I8" s="33">
        <f>SUM(F8-G8-H8)</f>
        <v>0</v>
      </c>
      <c r="J8" s="1"/>
    </row>
    <row r="9" spans="1:10">
      <c r="A9" s="27" t="str">
        <f t="shared" ref="A9:A17" si="0">"1.1." &amp; ROW(A9)-ROW(A$7)</f>
        <v>1.1.2</v>
      </c>
      <c r="B9" s="28"/>
      <c r="C9" s="29"/>
      <c r="D9" s="29"/>
      <c r="E9" s="30"/>
      <c r="F9" s="31">
        <f t="shared" ref="F9:F16" si="1">SUM(D9*E9)</f>
        <v>0</v>
      </c>
      <c r="G9" s="32"/>
      <c r="H9" s="32"/>
      <c r="I9" s="33">
        <f t="shared" ref="I9:I16" si="2">SUM(F9-G9-H9)</f>
        <v>0</v>
      </c>
      <c r="J9" s="1"/>
    </row>
    <row r="10" spans="1:10">
      <c r="A10" s="27" t="str">
        <f t="shared" si="0"/>
        <v>1.1.3</v>
      </c>
      <c r="B10" s="28"/>
      <c r="C10" s="29"/>
      <c r="D10" s="29"/>
      <c r="E10" s="30"/>
      <c r="F10" s="31">
        <f t="shared" ref="F10:F15" si="3">SUM(D10*E10)</f>
        <v>0</v>
      </c>
      <c r="G10" s="32"/>
      <c r="H10" s="32"/>
      <c r="I10" s="33">
        <f t="shared" ref="I10:I15" si="4">SUM(F10-G10-H10)</f>
        <v>0</v>
      </c>
      <c r="J10" s="1"/>
    </row>
    <row r="11" spans="1:10">
      <c r="A11" s="27" t="str">
        <f t="shared" si="0"/>
        <v>1.1.4</v>
      </c>
      <c r="B11" s="28"/>
      <c r="C11" s="29"/>
      <c r="D11" s="29"/>
      <c r="E11" s="30"/>
      <c r="F11" s="31">
        <f t="shared" si="3"/>
        <v>0</v>
      </c>
      <c r="G11" s="32"/>
      <c r="H11" s="32"/>
      <c r="I11" s="33">
        <f t="shared" si="4"/>
        <v>0</v>
      </c>
      <c r="J11" s="1"/>
    </row>
    <row r="12" spans="1:10">
      <c r="A12" s="27" t="str">
        <f t="shared" si="0"/>
        <v>1.1.5</v>
      </c>
      <c r="B12" s="28"/>
      <c r="C12" s="29"/>
      <c r="D12" s="29"/>
      <c r="E12" s="30"/>
      <c r="F12" s="31">
        <f t="shared" si="3"/>
        <v>0</v>
      </c>
      <c r="G12" s="32"/>
      <c r="H12" s="32"/>
      <c r="I12" s="33">
        <f t="shared" si="4"/>
        <v>0</v>
      </c>
      <c r="J12" s="1"/>
    </row>
    <row r="13" spans="1:10">
      <c r="A13" s="27" t="str">
        <f t="shared" si="0"/>
        <v>1.1.6</v>
      </c>
      <c r="B13" s="28"/>
      <c r="C13" s="29"/>
      <c r="D13" s="29"/>
      <c r="E13" s="30"/>
      <c r="F13" s="31">
        <f t="shared" si="3"/>
        <v>0</v>
      </c>
      <c r="G13" s="32"/>
      <c r="H13" s="32"/>
      <c r="I13" s="33">
        <f t="shared" si="4"/>
        <v>0</v>
      </c>
      <c r="J13" s="1"/>
    </row>
    <row r="14" spans="1:10">
      <c r="A14" s="27" t="str">
        <f t="shared" si="0"/>
        <v>1.1.7</v>
      </c>
      <c r="B14" s="28"/>
      <c r="C14" s="29"/>
      <c r="D14" s="29"/>
      <c r="E14" s="30"/>
      <c r="F14" s="31">
        <f t="shared" si="3"/>
        <v>0</v>
      </c>
      <c r="G14" s="32"/>
      <c r="H14" s="32"/>
      <c r="I14" s="33">
        <f t="shared" si="4"/>
        <v>0</v>
      </c>
      <c r="J14" s="1"/>
    </row>
    <row r="15" spans="1:10">
      <c r="A15" s="27" t="str">
        <f t="shared" si="0"/>
        <v>1.1.8</v>
      </c>
      <c r="B15" s="28"/>
      <c r="C15" s="29"/>
      <c r="D15" s="29"/>
      <c r="E15" s="30"/>
      <c r="F15" s="31">
        <f t="shared" si="3"/>
        <v>0</v>
      </c>
      <c r="G15" s="32"/>
      <c r="H15" s="32"/>
      <c r="I15" s="33">
        <f t="shared" si="4"/>
        <v>0</v>
      </c>
      <c r="J15" s="1"/>
    </row>
    <row r="16" spans="1:10">
      <c r="A16" s="27" t="str">
        <f t="shared" si="0"/>
        <v>1.1.9</v>
      </c>
      <c r="B16" s="28"/>
      <c r="C16" s="29"/>
      <c r="D16" s="29"/>
      <c r="E16" s="30"/>
      <c r="F16" s="31">
        <f t="shared" si="1"/>
        <v>0</v>
      </c>
      <c r="G16" s="32"/>
      <c r="H16" s="32"/>
      <c r="I16" s="33">
        <f t="shared" si="2"/>
        <v>0</v>
      </c>
      <c r="J16" s="1"/>
    </row>
    <row r="17" spans="1:10">
      <c r="A17" s="27" t="str">
        <f t="shared" si="0"/>
        <v>1.1.10</v>
      </c>
      <c r="B17" s="28"/>
      <c r="C17" s="29"/>
      <c r="D17" s="29"/>
      <c r="E17" s="30"/>
      <c r="F17" s="31">
        <f t="shared" ref="F17" si="5">SUM(D17*E17)</f>
        <v>0</v>
      </c>
      <c r="G17" s="32"/>
      <c r="H17" s="32"/>
      <c r="I17" s="33">
        <f t="shared" ref="I17" si="6">SUM(F17-G17-H17)</f>
        <v>0</v>
      </c>
      <c r="J17" s="1"/>
    </row>
    <row r="18" spans="1:10" ht="16.5" customHeight="1">
      <c r="A18" s="21" t="s">
        <v>11</v>
      </c>
      <c r="B18" s="22" t="s">
        <v>49</v>
      </c>
      <c r="C18" s="23"/>
      <c r="D18" s="23"/>
      <c r="E18" s="24"/>
      <c r="F18" s="25">
        <f>SUM(F19:F28)</f>
        <v>0</v>
      </c>
      <c r="G18" s="25">
        <f t="shared" ref="G18:I18" si="7">SUM(G19:G28)</f>
        <v>0</v>
      </c>
      <c r="H18" s="25">
        <f t="shared" si="7"/>
        <v>0</v>
      </c>
      <c r="I18" s="26">
        <f t="shared" si="7"/>
        <v>0</v>
      </c>
      <c r="J18" s="1"/>
    </row>
    <row r="19" spans="1:10">
      <c r="A19" s="27" t="str">
        <f>"1.2." &amp; ROW(A19)-ROW(A$18)</f>
        <v>1.2.1</v>
      </c>
      <c r="B19" s="28"/>
      <c r="C19" s="29"/>
      <c r="D19" s="29"/>
      <c r="E19" s="30"/>
      <c r="F19" s="31">
        <f t="shared" ref="F19:F28" si="8">SUM(D19*E19)</f>
        <v>0</v>
      </c>
      <c r="G19" s="32"/>
      <c r="H19" s="32"/>
      <c r="I19" s="33">
        <f t="shared" ref="I19:I28" si="9">SUM(F19-G19-H19)</f>
        <v>0</v>
      </c>
      <c r="J19" s="1"/>
    </row>
    <row r="20" spans="1:10">
      <c r="A20" s="27" t="str">
        <f>"1.2." &amp; ROW(A20)-ROW(A$18)</f>
        <v>1.2.2</v>
      </c>
      <c r="B20" s="28"/>
      <c r="C20" s="29"/>
      <c r="D20" s="29"/>
      <c r="E20" s="30"/>
      <c r="F20" s="31">
        <f t="shared" si="8"/>
        <v>0</v>
      </c>
      <c r="G20" s="32"/>
      <c r="H20" s="32"/>
      <c r="I20" s="33">
        <f t="shared" si="9"/>
        <v>0</v>
      </c>
      <c r="J20" s="1"/>
    </row>
    <row r="21" spans="1:10">
      <c r="A21" s="27" t="str">
        <f t="shared" ref="A21:A28" si="10">"1.2." &amp; ROW(A21)-ROW(A$18)</f>
        <v>1.2.3</v>
      </c>
      <c r="B21" s="28"/>
      <c r="C21" s="29"/>
      <c r="D21" s="29"/>
      <c r="E21" s="30"/>
      <c r="F21" s="31">
        <f t="shared" si="8"/>
        <v>0</v>
      </c>
      <c r="G21" s="32"/>
      <c r="H21" s="32"/>
      <c r="I21" s="33">
        <f t="shared" si="9"/>
        <v>0</v>
      </c>
      <c r="J21" s="1"/>
    </row>
    <row r="22" spans="1:10">
      <c r="A22" s="27" t="str">
        <f t="shared" si="10"/>
        <v>1.2.4</v>
      </c>
      <c r="B22" s="28"/>
      <c r="C22" s="29"/>
      <c r="D22" s="29"/>
      <c r="E22" s="30"/>
      <c r="F22" s="31">
        <f t="shared" si="8"/>
        <v>0</v>
      </c>
      <c r="G22" s="32"/>
      <c r="H22" s="32"/>
      <c r="I22" s="33">
        <f t="shared" si="9"/>
        <v>0</v>
      </c>
      <c r="J22" s="1"/>
    </row>
    <row r="23" spans="1:10">
      <c r="A23" s="27" t="str">
        <f t="shared" si="10"/>
        <v>1.2.5</v>
      </c>
      <c r="B23" s="28"/>
      <c r="C23" s="29"/>
      <c r="D23" s="29"/>
      <c r="E23" s="30"/>
      <c r="F23" s="31">
        <f t="shared" si="8"/>
        <v>0</v>
      </c>
      <c r="G23" s="32"/>
      <c r="H23" s="32"/>
      <c r="I23" s="33">
        <f t="shared" si="9"/>
        <v>0</v>
      </c>
      <c r="J23" s="1"/>
    </row>
    <row r="24" spans="1:10">
      <c r="A24" s="27" t="str">
        <f t="shared" si="10"/>
        <v>1.2.6</v>
      </c>
      <c r="B24" s="28"/>
      <c r="C24" s="29"/>
      <c r="D24" s="29"/>
      <c r="E24" s="30"/>
      <c r="F24" s="31">
        <f t="shared" si="8"/>
        <v>0</v>
      </c>
      <c r="G24" s="32"/>
      <c r="H24" s="32"/>
      <c r="I24" s="33">
        <f t="shared" si="9"/>
        <v>0</v>
      </c>
      <c r="J24" s="1"/>
    </row>
    <row r="25" spans="1:10">
      <c r="A25" s="27" t="str">
        <f t="shared" si="10"/>
        <v>1.2.7</v>
      </c>
      <c r="B25" s="28"/>
      <c r="C25" s="29"/>
      <c r="D25" s="29"/>
      <c r="E25" s="30"/>
      <c r="F25" s="31">
        <f t="shared" si="8"/>
        <v>0</v>
      </c>
      <c r="G25" s="32"/>
      <c r="H25" s="32"/>
      <c r="I25" s="33">
        <f t="shared" si="9"/>
        <v>0</v>
      </c>
      <c r="J25" s="1"/>
    </row>
    <row r="26" spans="1:10">
      <c r="A26" s="27" t="str">
        <f t="shared" si="10"/>
        <v>1.2.8</v>
      </c>
      <c r="B26" s="28"/>
      <c r="C26" s="29"/>
      <c r="D26" s="29"/>
      <c r="E26" s="30"/>
      <c r="F26" s="31">
        <f t="shared" si="8"/>
        <v>0</v>
      </c>
      <c r="G26" s="32"/>
      <c r="H26" s="32"/>
      <c r="I26" s="33">
        <f t="shared" si="9"/>
        <v>0</v>
      </c>
      <c r="J26" s="1"/>
    </row>
    <row r="27" spans="1:10">
      <c r="A27" s="27" t="str">
        <f t="shared" si="10"/>
        <v>1.2.9</v>
      </c>
      <c r="B27" s="28"/>
      <c r="C27" s="29"/>
      <c r="D27" s="29"/>
      <c r="E27" s="30"/>
      <c r="F27" s="31">
        <f t="shared" si="8"/>
        <v>0</v>
      </c>
      <c r="G27" s="32"/>
      <c r="H27" s="32"/>
      <c r="I27" s="33">
        <f t="shared" si="9"/>
        <v>0</v>
      </c>
      <c r="J27" s="1"/>
    </row>
    <row r="28" spans="1:10" ht="15" thickBot="1">
      <c r="A28" s="27" t="str">
        <f t="shared" si="10"/>
        <v>1.2.10</v>
      </c>
      <c r="B28" s="34"/>
      <c r="C28" s="35"/>
      <c r="D28" s="35"/>
      <c r="E28" s="36"/>
      <c r="F28" s="37">
        <f t="shared" si="8"/>
        <v>0</v>
      </c>
      <c r="G28" s="38"/>
      <c r="H28" s="38"/>
      <c r="I28" s="39">
        <f t="shared" si="9"/>
        <v>0</v>
      </c>
      <c r="J28" s="1"/>
    </row>
    <row r="29" spans="1:10">
      <c r="A29" s="14" t="s">
        <v>12</v>
      </c>
      <c r="B29" s="15" t="s">
        <v>13</v>
      </c>
      <c r="C29" s="16"/>
      <c r="D29" s="16"/>
      <c r="E29" s="17"/>
      <c r="F29" s="18">
        <f>SUM(F30+F36)</f>
        <v>0</v>
      </c>
      <c r="G29" s="18">
        <f>SUM(G30+G36)</f>
        <v>0</v>
      </c>
      <c r="H29" s="18">
        <f t="shared" ref="H29:I29" si="11">SUM(H30+H36)</f>
        <v>0</v>
      </c>
      <c r="I29" s="40">
        <f t="shared" si="11"/>
        <v>0</v>
      </c>
      <c r="J29" s="8"/>
    </row>
    <row r="30" spans="1:10">
      <c r="A30" s="21" t="s">
        <v>14</v>
      </c>
      <c r="B30" s="22" t="s">
        <v>15</v>
      </c>
      <c r="C30" s="23"/>
      <c r="D30" s="23"/>
      <c r="E30" s="24"/>
      <c r="F30" s="25">
        <f>SUM(F31:F35)</f>
        <v>0</v>
      </c>
      <c r="G30" s="25">
        <f t="shared" ref="G30:I30" si="12">SUM(G31:G35)</f>
        <v>0</v>
      </c>
      <c r="H30" s="25">
        <f t="shared" si="12"/>
        <v>0</v>
      </c>
      <c r="I30" s="26">
        <f t="shared" si="12"/>
        <v>0</v>
      </c>
      <c r="J30" s="1"/>
    </row>
    <row r="31" spans="1:10">
      <c r="A31" s="27" t="str">
        <f>"2.1." &amp; ROW(A31)-ROW(A$30)</f>
        <v>2.1.1</v>
      </c>
      <c r="B31" s="28"/>
      <c r="C31" s="29"/>
      <c r="D31" s="29"/>
      <c r="E31" s="30"/>
      <c r="F31" s="31">
        <f t="shared" ref="F31:F35" si="13">SUM(D31*E31)</f>
        <v>0</v>
      </c>
      <c r="G31" s="32"/>
      <c r="H31" s="32"/>
      <c r="I31" s="33">
        <f t="shared" ref="I31:I35" si="14">SUM(F31-G31-H31)</f>
        <v>0</v>
      </c>
      <c r="J31" s="1"/>
    </row>
    <row r="32" spans="1:10">
      <c r="A32" s="27" t="str">
        <f t="shared" ref="A32:A35" si="15">"2.1." &amp; ROW(A32)-ROW(A$30)</f>
        <v>2.1.2</v>
      </c>
      <c r="B32" s="28"/>
      <c r="C32" s="29"/>
      <c r="D32" s="29"/>
      <c r="E32" s="30"/>
      <c r="F32" s="31">
        <f t="shared" si="13"/>
        <v>0</v>
      </c>
      <c r="G32" s="32"/>
      <c r="H32" s="32"/>
      <c r="I32" s="33">
        <f t="shared" si="14"/>
        <v>0</v>
      </c>
      <c r="J32" s="1"/>
    </row>
    <row r="33" spans="1:10">
      <c r="A33" s="27" t="str">
        <f t="shared" si="15"/>
        <v>2.1.3</v>
      </c>
      <c r="B33" s="28"/>
      <c r="C33" s="29"/>
      <c r="D33" s="29"/>
      <c r="E33" s="30"/>
      <c r="F33" s="31">
        <f t="shared" si="13"/>
        <v>0</v>
      </c>
      <c r="G33" s="32"/>
      <c r="H33" s="32"/>
      <c r="I33" s="33">
        <f t="shared" si="14"/>
        <v>0</v>
      </c>
      <c r="J33" s="1"/>
    </row>
    <row r="34" spans="1:10">
      <c r="A34" s="27" t="str">
        <f t="shared" si="15"/>
        <v>2.1.4</v>
      </c>
      <c r="B34" s="28"/>
      <c r="C34" s="29"/>
      <c r="D34" s="29"/>
      <c r="E34" s="30"/>
      <c r="F34" s="31">
        <f t="shared" si="13"/>
        <v>0</v>
      </c>
      <c r="G34" s="32"/>
      <c r="H34" s="32"/>
      <c r="I34" s="33">
        <f t="shared" si="14"/>
        <v>0</v>
      </c>
      <c r="J34" s="1"/>
    </row>
    <row r="35" spans="1:10">
      <c r="A35" s="27" t="str">
        <f t="shared" si="15"/>
        <v>2.1.5</v>
      </c>
      <c r="B35" s="28"/>
      <c r="C35" s="29"/>
      <c r="D35" s="29"/>
      <c r="E35" s="30"/>
      <c r="F35" s="31">
        <f t="shared" si="13"/>
        <v>0</v>
      </c>
      <c r="G35" s="32"/>
      <c r="H35" s="32"/>
      <c r="I35" s="33">
        <f t="shared" si="14"/>
        <v>0</v>
      </c>
      <c r="J35" s="1"/>
    </row>
    <row r="36" spans="1:10">
      <c r="A36" s="21" t="s">
        <v>16</v>
      </c>
      <c r="B36" s="22" t="s">
        <v>17</v>
      </c>
      <c r="C36" s="23"/>
      <c r="D36" s="23"/>
      <c r="E36" s="24"/>
      <c r="F36" s="25">
        <f>SUM(F37:F41)</f>
        <v>0</v>
      </c>
      <c r="G36" s="25">
        <f t="shared" ref="G36:I36" si="16">SUM(G37:G41)</f>
        <v>0</v>
      </c>
      <c r="H36" s="25">
        <f t="shared" si="16"/>
        <v>0</v>
      </c>
      <c r="I36" s="26">
        <f t="shared" si="16"/>
        <v>0</v>
      </c>
      <c r="J36" s="1"/>
    </row>
    <row r="37" spans="1:10">
      <c r="A37" s="27" t="str">
        <f>"2.2." &amp; ROW(A37)-ROW(A$36)</f>
        <v>2.2.1</v>
      </c>
      <c r="B37" s="28"/>
      <c r="C37" s="29"/>
      <c r="D37" s="29"/>
      <c r="E37" s="30"/>
      <c r="F37" s="31">
        <f t="shared" ref="F37:F41" si="17">SUM(D37*E37)</f>
        <v>0</v>
      </c>
      <c r="G37" s="32"/>
      <c r="H37" s="32"/>
      <c r="I37" s="33">
        <f t="shared" ref="I37:I41" si="18">SUM(F37-G37-H37)</f>
        <v>0</v>
      </c>
      <c r="J37" s="1"/>
    </row>
    <row r="38" spans="1:10">
      <c r="A38" s="27" t="str">
        <f t="shared" ref="A38:A41" si="19">"2.2." &amp; ROW(A38)-ROW(A$36)</f>
        <v>2.2.2</v>
      </c>
      <c r="B38" s="28"/>
      <c r="C38" s="29"/>
      <c r="D38" s="29"/>
      <c r="E38" s="30"/>
      <c r="F38" s="31">
        <f t="shared" si="17"/>
        <v>0</v>
      </c>
      <c r="G38" s="32"/>
      <c r="H38" s="32"/>
      <c r="I38" s="33">
        <f t="shared" si="18"/>
        <v>0</v>
      </c>
      <c r="J38" s="1"/>
    </row>
    <row r="39" spans="1:10">
      <c r="A39" s="27" t="str">
        <f t="shared" si="19"/>
        <v>2.2.3</v>
      </c>
      <c r="B39" s="28"/>
      <c r="C39" s="29"/>
      <c r="D39" s="29"/>
      <c r="E39" s="30"/>
      <c r="F39" s="31">
        <f t="shared" si="17"/>
        <v>0</v>
      </c>
      <c r="G39" s="32"/>
      <c r="H39" s="32"/>
      <c r="I39" s="33">
        <f t="shared" si="18"/>
        <v>0</v>
      </c>
      <c r="J39" s="1"/>
    </row>
    <row r="40" spans="1:10">
      <c r="A40" s="27" t="str">
        <f t="shared" si="19"/>
        <v>2.2.4</v>
      </c>
      <c r="B40" s="28"/>
      <c r="C40" s="29"/>
      <c r="D40" s="29"/>
      <c r="E40" s="30"/>
      <c r="F40" s="31">
        <f t="shared" si="17"/>
        <v>0</v>
      </c>
      <c r="G40" s="32"/>
      <c r="H40" s="32"/>
      <c r="I40" s="33">
        <f t="shared" si="18"/>
        <v>0</v>
      </c>
      <c r="J40" s="1"/>
    </row>
    <row r="41" spans="1:10" ht="15" thickBot="1">
      <c r="A41" s="27" t="str">
        <f t="shared" si="19"/>
        <v>2.2.5</v>
      </c>
      <c r="B41" s="28"/>
      <c r="C41" s="29"/>
      <c r="D41" s="29"/>
      <c r="E41" s="30"/>
      <c r="F41" s="31">
        <f t="shared" si="17"/>
        <v>0</v>
      </c>
      <c r="G41" s="32"/>
      <c r="H41" s="32"/>
      <c r="I41" s="33">
        <f t="shared" si="18"/>
        <v>0</v>
      </c>
      <c r="J41" s="1"/>
    </row>
    <row r="42" spans="1:10">
      <c r="A42" s="14" t="s">
        <v>18</v>
      </c>
      <c r="B42" s="15" t="s">
        <v>19</v>
      </c>
      <c r="C42" s="16"/>
      <c r="D42" s="16"/>
      <c r="E42" s="17"/>
      <c r="F42" s="18">
        <f>SUM(F43+F49)</f>
        <v>0</v>
      </c>
      <c r="G42" s="18">
        <f t="shared" ref="G42:I42" si="20">SUM(G43+G49)</f>
        <v>0</v>
      </c>
      <c r="H42" s="18">
        <f t="shared" si="20"/>
        <v>0</v>
      </c>
      <c r="I42" s="40">
        <f t="shared" si="20"/>
        <v>0</v>
      </c>
      <c r="J42" s="8"/>
    </row>
    <row r="43" spans="1:10">
      <c r="A43" s="21" t="s">
        <v>20</v>
      </c>
      <c r="B43" s="22" t="s">
        <v>21</v>
      </c>
      <c r="C43" s="23"/>
      <c r="D43" s="23"/>
      <c r="E43" s="24"/>
      <c r="F43" s="25">
        <f>SUM(F44:F48)</f>
        <v>0</v>
      </c>
      <c r="G43" s="25">
        <f t="shared" ref="G43:I43" si="21">SUM(G44:G48)</f>
        <v>0</v>
      </c>
      <c r="H43" s="25">
        <f t="shared" si="21"/>
        <v>0</v>
      </c>
      <c r="I43" s="26">
        <f t="shared" si="21"/>
        <v>0</v>
      </c>
      <c r="J43" s="1"/>
    </row>
    <row r="44" spans="1:10">
      <c r="A44" s="27" t="str">
        <f>"3.1." &amp; ROW(A44)-ROW(A$43)</f>
        <v>3.1.1</v>
      </c>
      <c r="B44" s="28"/>
      <c r="C44" s="29"/>
      <c r="D44" s="29"/>
      <c r="E44" s="30"/>
      <c r="F44" s="31">
        <f t="shared" ref="F44:F48" si="22">SUM(D44*E44)</f>
        <v>0</v>
      </c>
      <c r="G44" s="32"/>
      <c r="H44" s="32"/>
      <c r="I44" s="33">
        <f t="shared" ref="I44:I54" si="23">SUM(F44-G44-H44)</f>
        <v>0</v>
      </c>
      <c r="J44" s="1"/>
    </row>
    <row r="45" spans="1:10">
      <c r="A45" s="27" t="str">
        <f t="shared" ref="A45:A48" si="24">"3.1." &amp; ROW(A45)-ROW(A$43)</f>
        <v>3.1.2</v>
      </c>
      <c r="B45" s="28"/>
      <c r="C45" s="29"/>
      <c r="D45" s="29"/>
      <c r="E45" s="30"/>
      <c r="F45" s="31">
        <f t="shared" si="22"/>
        <v>0</v>
      </c>
      <c r="G45" s="32"/>
      <c r="H45" s="32"/>
      <c r="I45" s="33">
        <f t="shared" si="23"/>
        <v>0</v>
      </c>
      <c r="J45" s="1"/>
    </row>
    <row r="46" spans="1:10">
      <c r="A46" s="27" t="str">
        <f t="shared" si="24"/>
        <v>3.1.3</v>
      </c>
      <c r="B46" s="28"/>
      <c r="C46" s="29"/>
      <c r="D46" s="29"/>
      <c r="E46" s="30"/>
      <c r="F46" s="31">
        <f t="shared" si="22"/>
        <v>0</v>
      </c>
      <c r="G46" s="32"/>
      <c r="H46" s="32"/>
      <c r="I46" s="33">
        <f t="shared" si="23"/>
        <v>0</v>
      </c>
      <c r="J46" s="1"/>
    </row>
    <row r="47" spans="1:10">
      <c r="A47" s="27" t="str">
        <f t="shared" si="24"/>
        <v>3.1.4</v>
      </c>
      <c r="B47" s="28"/>
      <c r="C47" s="29"/>
      <c r="D47" s="29"/>
      <c r="E47" s="30"/>
      <c r="F47" s="31">
        <f t="shared" si="22"/>
        <v>0</v>
      </c>
      <c r="G47" s="32"/>
      <c r="H47" s="32"/>
      <c r="I47" s="33">
        <f t="shared" si="23"/>
        <v>0</v>
      </c>
      <c r="J47" s="1"/>
    </row>
    <row r="48" spans="1:10">
      <c r="A48" s="27" t="str">
        <f t="shared" si="24"/>
        <v>3.1.5</v>
      </c>
      <c r="B48" s="28"/>
      <c r="C48" s="29"/>
      <c r="D48" s="29"/>
      <c r="E48" s="30"/>
      <c r="F48" s="31">
        <f t="shared" si="22"/>
        <v>0</v>
      </c>
      <c r="G48" s="32"/>
      <c r="H48" s="32"/>
      <c r="I48" s="33">
        <f t="shared" si="23"/>
        <v>0</v>
      </c>
      <c r="J48" s="1"/>
    </row>
    <row r="49" spans="1:10">
      <c r="A49" s="21" t="s">
        <v>22</v>
      </c>
      <c r="B49" s="22" t="s">
        <v>23</v>
      </c>
      <c r="C49" s="23"/>
      <c r="D49" s="23"/>
      <c r="E49" s="24"/>
      <c r="F49" s="25">
        <f>SUM(F50:F54)</f>
        <v>0</v>
      </c>
      <c r="G49" s="25">
        <f t="shared" ref="G49:I49" si="25">SUM(G50:G54)</f>
        <v>0</v>
      </c>
      <c r="H49" s="25">
        <f t="shared" si="25"/>
        <v>0</v>
      </c>
      <c r="I49" s="26">
        <f t="shared" si="25"/>
        <v>0</v>
      </c>
      <c r="J49" s="1"/>
    </row>
    <row r="50" spans="1:10">
      <c r="A50" s="27" t="str">
        <f>"3.2." &amp; ROW(A50)-ROW(A$49)</f>
        <v>3.2.1</v>
      </c>
      <c r="B50" s="28"/>
      <c r="C50" s="29"/>
      <c r="D50" s="29"/>
      <c r="E50" s="30"/>
      <c r="F50" s="31">
        <f t="shared" ref="F50:F54" si="26">SUM(D50*E50)</f>
        <v>0</v>
      </c>
      <c r="G50" s="32"/>
      <c r="H50" s="32"/>
      <c r="I50" s="33">
        <f t="shared" si="23"/>
        <v>0</v>
      </c>
      <c r="J50" s="1"/>
    </row>
    <row r="51" spans="1:10">
      <c r="A51" s="27" t="str">
        <f t="shared" ref="A51:A54" si="27">"3.2." &amp; ROW(A51)-ROW(A$49)</f>
        <v>3.2.2</v>
      </c>
      <c r="B51" s="28"/>
      <c r="C51" s="29"/>
      <c r="D51" s="29"/>
      <c r="E51" s="30"/>
      <c r="F51" s="31">
        <f t="shared" si="26"/>
        <v>0</v>
      </c>
      <c r="G51" s="32"/>
      <c r="H51" s="32"/>
      <c r="I51" s="33">
        <f t="shared" si="23"/>
        <v>0</v>
      </c>
      <c r="J51" s="1"/>
    </row>
    <row r="52" spans="1:10">
      <c r="A52" s="27" t="str">
        <f t="shared" si="27"/>
        <v>3.2.3</v>
      </c>
      <c r="B52" s="28"/>
      <c r="C52" s="29"/>
      <c r="D52" s="29"/>
      <c r="E52" s="30"/>
      <c r="F52" s="31">
        <f t="shared" si="26"/>
        <v>0</v>
      </c>
      <c r="G52" s="32"/>
      <c r="H52" s="32"/>
      <c r="I52" s="33">
        <f t="shared" si="23"/>
        <v>0</v>
      </c>
      <c r="J52" s="1"/>
    </row>
    <row r="53" spans="1:10">
      <c r="A53" s="27" t="str">
        <f t="shared" si="27"/>
        <v>3.2.4</v>
      </c>
      <c r="B53" s="28"/>
      <c r="C53" s="29"/>
      <c r="D53" s="29"/>
      <c r="E53" s="30"/>
      <c r="F53" s="31">
        <f t="shared" si="26"/>
        <v>0</v>
      </c>
      <c r="G53" s="32"/>
      <c r="H53" s="32"/>
      <c r="I53" s="33">
        <f t="shared" si="23"/>
        <v>0</v>
      </c>
      <c r="J53" s="1"/>
    </row>
    <row r="54" spans="1:10" ht="15" thickBot="1">
      <c r="A54" s="27" t="str">
        <f t="shared" si="27"/>
        <v>3.2.5</v>
      </c>
      <c r="B54" s="28"/>
      <c r="C54" s="29"/>
      <c r="D54" s="29"/>
      <c r="E54" s="30"/>
      <c r="F54" s="31">
        <f t="shared" si="26"/>
        <v>0</v>
      </c>
      <c r="G54" s="32"/>
      <c r="H54" s="32"/>
      <c r="I54" s="33">
        <f t="shared" si="23"/>
        <v>0</v>
      </c>
      <c r="J54" s="1"/>
    </row>
    <row r="55" spans="1:10">
      <c r="A55" s="14" t="s">
        <v>24</v>
      </c>
      <c r="B55" s="15" t="s">
        <v>25</v>
      </c>
      <c r="C55" s="16"/>
      <c r="D55" s="16"/>
      <c r="E55" s="17"/>
      <c r="F55" s="18">
        <f>SUM(F56+F62)</f>
        <v>0</v>
      </c>
      <c r="G55" s="18">
        <f t="shared" ref="G55:I55" si="28">SUM(G56+G62)</f>
        <v>0</v>
      </c>
      <c r="H55" s="18">
        <f t="shared" si="28"/>
        <v>0</v>
      </c>
      <c r="I55" s="40">
        <f t="shared" si="28"/>
        <v>0</v>
      </c>
      <c r="J55" s="8"/>
    </row>
    <row r="56" spans="1:10">
      <c r="A56" s="21" t="s">
        <v>26</v>
      </c>
      <c r="B56" s="22" t="s">
        <v>27</v>
      </c>
      <c r="C56" s="23"/>
      <c r="D56" s="23"/>
      <c r="E56" s="24"/>
      <c r="F56" s="25">
        <f>SUM(F57:F61)</f>
        <v>0</v>
      </c>
      <c r="G56" s="25">
        <f t="shared" ref="G56:I56" si="29">SUM(G57:G61)</f>
        <v>0</v>
      </c>
      <c r="H56" s="25">
        <f t="shared" si="29"/>
        <v>0</v>
      </c>
      <c r="I56" s="26">
        <f t="shared" si="29"/>
        <v>0</v>
      </c>
      <c r="J56" s="1"/>
    </row>
    <row r="57" spans="1:10">
      <c r="A57" s="27" t="str">
        <f>"4.1." &amp; ROW(A57)-ROW(A$56)</f>
        <v>4.1.1</v>
      </c>
      <c r="B57" s="28"/>
      <c r="C57" s="29"/>
      <c r="D57" s="29"/>
      <c r="E57" s="30"/>
      <c r="F57" s="31">
        <f t="shared" ref="F57:F61" si="30">SUM(D57*E57)</f>
        <v>0</v>
      </c>
      <c r="G57" s="32"/>
      <c r="H57" s="32"/>
      <c r="I57" s="33">
        <f t="shared" ref="I57:I61" si="31">SUM(F57-G57-H57)</f>
        <v>0</v>
      </c>
      <c r="J57" s="1"/>
    </row>
    <row r="58" spans="1:10">
      <c r="A58" s="27" t="str">
        <f t="shared" ref="A58:A61" si="32">"4.1." &amp; ROW(A58)-ROW(A$56)</f>
        <v>4.1.2</v>
      </c>
      <c r="B58" s="28"/>
      <c r="C58" s="29"/>
      <c r="D58" s="29"/>
      <c r="E58" s="30"/>
      <c r="F58" s="31">
        <f t="shared" si="30"/>
        <v>0</v>
      </c>
      <c r="G58" s="32"/>
      <c r="H58" s="32"/>
      <c r="I58" s="33">
        <f t="shared" si="31"/>
        <v>0</v>
      </c>
      <c r="J58" s="1"/>
    </row>
    <row r="59" spans="1:10">
      <c r="A59" s="27" t="str">
        <f t="shared" si="32"/>
        <v>4.1.3</v>
      </c>
      <c r="B59" s="28"/>
      <c r="C59" s="29"/>
      <c r="D59" s="29"/>
      <c r="E59" s="30"/>
      <c r="F59" s="31">
        <f t="shared" si="30"/>
        <v>0</v>
      </c>
      <c r="G59" s="32"/>
      <c r="H59" s="32"/>
      <c r="I59" s="33">
        <f t="shared" si="31"/>
        <v>0</v>
      </c>
      <c r="J59" s="1"/>
    </row>
    <row r="60" spans="1:10">
      <c r="A60" s="27" t="str">
        <f t="shared" si="32"/>
        <v>4.1.4</v>
      </c>
      <c r="B60" s="28"/>
      <c r="C60" s="29"/>
      <c r="D60" s="29"/>
      <c r="E60" s="30"/>
      <c r="F60" s="31">
        <f t="shared" si="30"/>
        <v>0</v>
      </c>
      <c r="G60" s="32"/>
      <c r="H60" s="32"/>
      <c r="I60" s="33">
        <f t="shared" si="31"/>
        <v>0</v>
      </c>
      <c r="J60" s="1"/>
    </row>
    <row r="61" spans="1:10">
      <c r="A61" s="27" t="str">
        <f t="shared" si="32"/>
        <v>4.1.5</v>
      </c>
      <c r="B61" s="28"/>
      <c r="C61" s="29"/>
      <c r="D61" s="29"/>
      <c r="E61" s="30"/>
      <c r="F61" s="31">
        <f t="shared" si="30"/>
        <v>0</v>
      </c>
      <c r="G61" s="32"/>
      <c r="H61" s="32"/>
      <c r="I61" s="33">
        <f t="shared" si="31"/>
        <v>0</v>
      </c>
      <c r="J61" s="1"/>
    </row>
    <row r="62" spans="1:10">
      <c r="A62" s="21" t="s">
        <v>28</v>
      </c>
      <c r="B62" s="22" t="s">
        <v>29</v>
      </c>
      <c r="C62" s="23"/>
      <c r="D62" s="23"/>
      <c r="E62" s="24"/>
      <c r="F62" s="25">
        <f>SUM(F63:F67)</f>
        <v>0</v>
      </c>
      <c r="G62" s="25">
        <f>SUM(G63:G67)</f>
        <v>0</v>
      </c>
      <c r="H62" s="25">
        <f>SUM(H63:H67)</f>
        <v>0</v>
      </c>
      <c r="I62" s="26">
        <f>SUM(I63:I67)</f>
        <v>0</v>
      </c>
      <c r="J62" s="1"/>
    </row>
    <row r="63" spans="1:10">
      <c r="A63" s="27" t="str">
        <f>"4.2." &amp; ROW(A63)-ROW(A$62)</f>
        <v>4.2.1</v>
      </c>
      <c r="B63" s="28"/>
      <c r="C63" s="29"/>
      <c r="D63" s="29"/>
      <c r="E63" s="30"/>
      <c r="F63" s="31">
        <f t="shared" ref="F63:F67" si="33">SUM(D63*E63)</f>
        <v>0</v>
      </c>
      <c r="G63" s="32"/>
      <c r="H63" s="32"/>
      <c r="I63" s="33">
        <f t="shared" ref="I63:I67" si="34">SUM(F63-G63-H63)</f>
        <v>0</v>
      </c>
      <c r="J63" s="1"/>
    </row>
    <row r="64" spans="1:10">
      <c r="A64" s="27" t="str">
        <f t="shared" ref="A64:A67" si="35">"4.2." &amp; ROW(A64)-ROW(A$62)</f>
        <v>4.2.2</v>
      </c>
      <c r="B64" s="28"/>
      <c r="C64" s="29"/>
      <c r="D64" s="29"/>
      <c r="E64" s="30"/>
      <c r="F64" s="31">
        <f t="shared" si="33"/>
        <v>0</v>
      </c>
      <c r="G64" s="32"/>
      <c r="H64" s="32"/>
      <c r="I64" s="33">
        <f t="shared" si="34"/>
        <v>0</v>
      </c>
      <c r="J64" s="1"/>
    </row>
    <row r="65" spans="1:10">
      <c r="A65" s="41" t="str">
        <f t="shared" si="35"/>
        <v>4.2.3</v>
      </c>
      <c r="B65" s="42"/>
      <c r="C65" s="43"/>
      <c r="D65" s="43"/>
      <c r="E65" s="44"/>
      <c r="F65" s="45">
        <f t="shared" si="33"/>
        <v>0</v>
      </c>
      <c r="G65" s="46"/>
      <c r="H65" s="46"/>
      <c r="I65" s="47">
        <f t="shared" ref="I65" si="36">SUM(F65-G65-H65)</f>
        <v>0</v>
      </c>
      <c r="J65" s="48"/>
    </row>
    <row r="66" spans="1:10">
      <c r="A66" s="27" t="str">
        <f t="shared" si="35"/>
        <v>4.2.4</v>
      </c>
      <c r="B66" s="28"/>
      <c r="C66" s="29"/>
      <c r="D66" s="29"/>
      <c r="E66" s="30"/>
      <c r="F66" s="31">
        <f t="shared" si="33"/>
        <v>0</v>
      </c>
      <c r="G66" s="32"/>
      <c r="H66" s="32"/>
      <c r="I66" s="33">
        <f t="shared" si="34"/>
        <v>0</v>
      </c>
      <c r="J66" s="1"/>
    </row>
    <row r="67" spans="1:10" ht="15" thickBot="1">
      <c r="A67" s="27" t="str">
        <f t="shared" si="35"/>
        <v>4.2.5</v>
      </c>
      <c r="B67" s="28"/>
      <c r="C67" s="29"/>
      <c r="D67" s="29"/>
      <c r="E67" s="30"/>
      <c r="F67" s="31">
        <f t="shared" si="33"/>
        <v>0</v>
      </c>
      <c r="G67" s="32"/>
      <c r="H67" s="32"/>
      <c r="I67" s="33">
        <f t="shared" si="34"/>
        <v>0</v>
      </c>
      <c r="J67" s="1"/>
    </row>
    <row r="68" spans="1:10" ht="25.5">
      <c r="A68" s="14" t="s">
        <v>30</v>
      </c>
      <c r="B68" s="15" t="s">
        <v>31</v>
      </c>
      <c r="C68" s="16"/>
      <c r="D68" s="16"/>
      <c r="E68" s="17"/>
      <c r="F68" s="18">
        <f>SUM(F69+F75)</f>
        <v>0</v>
      </c>
      <c r="G68" s="18">
        <f>SUM(G69+G75)</f>
        <v>0</v>
      </c>
      <c r="H68" s="18">
        <f>SUM(H69+H75)</f>
        <v>0</v>
      </c>
      <c r="I68" s="40">
        <f>SUM(I69+I75)</f>
        <v>0</v>
      </c>
      <c r="J68" s="8"/>
    </row>
    <row r="69" spans="1:10">
      <c r="A69" s="21" t="s">
        <v>32</v>
      </c>
      <c r="B69" s="22" t="s">
        <v>33</v>
      </c>
      <c r="C69" s="23"/>
      <c r="D69" s="23"/>
      <c r="E69" s="24"/>
      <c r="F69" s="25">
        <f>SUM(F70:F74)</f>
        <v>0</v>
      </c>
      <c r="G69" s="25">
        <f>SUM(G70:G74)</f>
        <v>0</v>
      </c>
      <c r="H69" s="25">
        <f>SUM(H70:H74)</f>
        <v>0</v>
      </c>
      <c r="I69" s="26">
        <f>SUM(I70:I74)</f>
        <v>0</v>
      </c>
      <c r="J69" s="1"/>
    </row>
    <row r="70" spans="1:10">
      <c r="A70" s="27" t="str">
        <f>"5.1." &amp; ROW(A70)-ROW(A$69)</f>
        <v>5.1.1</v>
      </c>
      <c r="B70" s="28"/>
      <c r="C70" s="29"/>
      <c r="D70" s="29"/>
      <c r="E70" s="30"/>
      <c r="F70" s="31">
        <f t="shared" ref="F70:F74" si="37">SUM(D70*E70)</f>
        <v>0</v>
      </c>
      <c r="G70" s="32"/>
      <c r="H70" s="32"/>
      <c r="I70" s="33">
        <f t="shared" ref="I70:I74" si="38">SUM(F70-G70-H70)</f>
        <v>0</v>
      </c>
      <c r="J70" s="1"/>
    </row>
    <row r="71" spans="1:10">
      <c r="A71" s="27" t="str">
        <f t="shared" ref="A71:A74" si="39">"5.1." &amp; ROW(A71)-ROW(A$69)</f>
        <v>5.1.2</v>
      </c>
      <c r="B71" s="28"/>
      <c r="C71" s="29"/>
      <c r="D71" s="29"/>
      <c r="E71" s="30"/>
      <c r="F71" s="31">
        <f t="shared" si="37"/>
        <v>0</v>
      </c>
      <c r="G71" s="32"/>
      <c r="H71" s="32"/>
      <c r="I71" s="33">
        <f t="shared" si="38"/>
        <v>0</v>
      </c>
      <c r="J71" s="1"/>
    </row>
    <row r="72" spans="1:10">
      <c r="A72" s="27" t="str">
        <f t="shared" si="39"/>
        <v>5.1.3</v>
      </c>
      <c r="B72" s="28"/>
      <c r="C72" s="29"/>
      <c r="D72" s="29"/>
      <c r="E72" s="30"/>
      <c r="F72" s="31">
        <f t="shared" si="37"/>
        <v>0</v>
      </c>
      <c r="G72" s="32"/>
      <c r="H72" s="32"/>
      <c r="I72" s="33">
        <f t="shared" si="38"/>
        <v>0</v>
      </c>
      <c r="J72" s="1"/>
    </row>
    <row r="73" spans="1:10">
      <c r="A73" s="27" t="str">
        <f t="shared" si="39"/>
        <v>5.1.4</v>
      </c>
      <c r="B73" s="28"/>
      <c r="C73" s="29"/>
      <c r="D73" s="29"/>
      <c r="E73" s="30"/>
      <c r="F73" s="31">
        <f t="shared" si="37"/>
        <v>0</v>
      </c>
      <c r="G73" s="32"/>
      <c r="H73" s="32"/>
      <c r="I73" s="33">
        <f t="shared" si="38"/>
        <v>0</v>
      </c>
      <c r="J73" s="1"/>
    </row>
    <row r="74" spans="1:10">
      <c r="A74" s="27" t="str">
        <f t="shared" si="39"/>
        <v>5.1.5</v>
      </c>
      <c r="B74" s="28"/>
      <c r="C74" s="29"/>
      <c r="D74" s="29"/>
      <c r="E74" s="30"/>
      <c r="F74" s="31">
        <f t="shared" si="37"/>
        <v>0</v>
      </c>
      <c r="G74" s="32"/>
      <c r="H74" s="32"/>
      <c r="I74" s="33">
        <f t="shared" si="38"/>
        <v>0</v>
      </c>
      <c r="J74" s="1"/>
    </row>
    <row r="75" spans="1:10">
      <c r="A75" s="21" t="s">
        <v>34</v>
      </c>
      <c r="B75" s="22" t="s">
        <v>35</v>
      </c>
      <c r="C75" s="23"/>
      <c r="D75" s="23"/>
      <c r="E75" s="24"/>
      <c r="F75" s="25">
        <f>SUM(F76:F80)</f>
        <v>0</v>
      </c>
      <c r="G75" s="25">
        <f t="shared" ref="G75:I75" si="40">SUM(G76:G80)</f>
        <v>0</v>
      </c>
      <c r="H75" s="25">
        <f t="shared" si="40"/>
        <v>0</v>
      </c>
      <c r="I75" s="26">
        <f t="shared" si="40"/>
        <v>0</v>
      </c>
      <c r="J75" s="1"/>
    </row>
    <row r="76" spans="1:10">
      <c r="A76" s="27" t="str">
        <f>"5.2." &amp; ROW(A76)-ROW(A$75)</f>
        <v>5.2.1</v>
      </c>
      <c r="B76" s="28"/>
      <c r="C76" s="29"/>
      <c r="D76" s="29"/>
      <c r="E76" s="30"/>
      <c r="F76" s="31">
        <f t="shared" ref="F76:F80" si="41">SUM(D76*E76)</f>
        <v>0</v>
      </c>
      <c r="G76" s="32"/>
      <c r="H76" s="32"/>
      <c r="I76" s="33">
        <f t="shared" ref="I76:I80" si="42">SUM(F76-G76-H76)</f>
        <v>0</v>
      </c>
      <c r="J76" s="1"/>
    </row>
    <row r="77" spans="1:10">
      <c r="A77" s="27" t="str">
        <f t="shared" ref="A77:A80" si="43">"5.2." &amp; ROW(A77)-ROW(A$75)</f>
        <v>5.2.2</v>
      </c>
      <c r="B77" s="28"/>
      <c r="C77" s="29"/>
      <c r="D77" s="29"/>
      <c r="E77" s="30"/>
      <c r="F77" s="31">
        <f t="shared" si="41"/>
        <v>0</v>
      </c>
      <c r="G77" s="32"/>
      <c r="H77" s="32"/>
      <c r="I77" s="33">
        <f t="shared" si="42"/>
        <v>0</v>
      </c>
      <c r="J77" s="1"/>
    </row>
    <row r="78" spans="1:10">
      <c r="A78" s="27" t="str">
        <f t="shared" si="43"/>
        <v>5.2.3</v>
      </c>
      <c r="B78" s="28"/>
      <c r="C78" s="29"/>
      <c r="D78" s="29"/>
      <c r="E78" s="30"/>
      <c r="F78" s="31">
        <f t="shared" si="41"/>
        <v>0</v>
      </c>
      <c r="G78" s="32"/>
      <c r="H78" s="32"/>
      <c r="I78" s="33">
        <f t="shared" si="42"/>
        <v>0</v>
      </c>
      <c r="J78" s="1"/>
    </row>
    <row r="79" spans="1:10">
      <c r="A79" s="27" t="str">
        <f t="shared" si="43"/>
        <v>5.2.4</v>
      </c>
      <c r="B79" s="28"/>
      <c r="C79" s="29"/>
      <c r="D79" s="29"/>
      <c r="E79" s="30"/>
      <c r="F79" s="31">
        <f t="shared" si="41"/>
        <v>0</v>
      </c>
      <c r="G79" s="32"/>
      <c r="H79" s="32"/>
      <c r="I79" s="33">
        <f t="shared" si="42"/>
        <v>0</v>
      </c>
      <c r="J79" s="1"/>
    </row>
    <row r="80" spans="1:10" ht="15" thickBot="1">
      <c r="A80" s="27" t="str">
        <f t="shared" si="43"/>
        <v>5.2.5</v>
      </c>
      <c r="B80" s="28"/>
      <c r="C80" s="29"/>
      <c r="D80" s="29"/>
      <c r="E80" s="30"/>
      <c r="F80" s="31">
        <f t="shared" si="41"/>
        <v>0</v>
      </c>
      <c r="G80" s="32"/>
      <c r="H80" s="32"/>
      <c r="I80" s="33">
        <f t="shared" si="42"/>
        <v>0</v>
      </c>
      <c r="J80" s="1"/>
    </row>
    <row r="81" spans="1:10">
      <c r="A81" s="14" t="s">
        <v>36</v>
      </c>
      <c r="B81" s="15" t="s">
        <v>37</v>
      </c>
      <c r="C81" s="16"/>
      <c r="D81" s="16"/>
      <c r="E81" s="17"/>
      <c r="F81" s="18">
        <f>SUM(F82)</f>
        <v>0</v>
      </c>
      <c r="G81" s="18">
        <f t="shared" ref="G81:I81" si="44">SUM(G82)</f>
        <v>0</v>
      </c>
      <c r="H81" s="18">
        <f t="shared" si="44"/>
        <v>0</v>
      </c>
      <c r="I81" s="40">
        <f t="shared" si="44"/>
        <v>0</v>
      </c>
      <c r="J81" s="8"/>
    </row>
    <row r="82" spans="1:10">
      <c r="A82" s="21" t="s">
        <v>38</v>
      </c>
      <c r="B82" s="22" t="s">
        <v>39</v>
      </c>
      <c r="C82" s="23"/>
      <c r="D82" s="23"/>
      <c r="E82" s="24"/>
      <c r="F82" s="25">
        <f>SUM(F83:F87)</f>
        <v>0</v>
      </c>
      <c r="G82" s="25">
        <f>SUM(G83:G87)</f>
        <v>0</v>
      </c>
      <c r="H82" s="25">
        <f t="shared" ref="H82:I82" si="45">SUM(H83:H87)</f>
        <v>0</v>
      </c>
      <c r="I82" s="26">
        <f t="shared" si="45"/>
        <v>0</v>
      </c>
      <c r="J82" s="1"/>
    </row>
    <row r="83" spans="1:10">
      <c r="A83" s="27" t="str">
        <f>"6.1." &amp; ROW(A83)-ROW(A$82)</f>
        <v>6.1.1</v>
      </c>
      <c r="B83" s="28"/>
      <c r="C83" s="29"/>
      <c r="D83" s="29"/>
      <c r="E83" s="30"/>
      <c r="F83" s="31">
        <f t="shared" ref="F83:F87" si="46">SUM(D83*E83)</f>
        <v>0</v>
      </c>
      <c r="G83" s="32"/>
      <c r="H83" s="32"/>
      <c r="I83" s="33">
        <f t="shared" ref="I83:I87" si="47">SUM(F83-G83-H83)</f>
        <v>0</v>
      </c>
      <c r="J83" s="1"/>
    </row>
    <row r="84" spans="1:10">
      <c r="A84" s="27" t="str">
        <f t="shared" ref="A84:A87" si="48">"6.1." &amp; ROW(A84)-ROW(A$82)</f>
        <v>6.1.2</v>
      </c>
      <c r="B84" s="28"/>
      <c r="C84" s="29"/>
      <c r="D84" s="29"/>
      <c r="E84" s="30"/>
      <c r="F84" s="31">
        <f t="shared" si="46"/>
        <v>0</v>
      </c>
      <c r="G84" s="32"/>
      <c r="H84" s="32"/>
      <c r="I84" s="33">
        <f t="shared" si="47"/>
        <v>0</v>
      </c>
      <c r="J84" s="1"/>
    </row>
    <row r="85" spans="1:10">
      <c r="A85" s="27" t="str">
        <f t="shared" si="48"/>
        <v>6.1.3</v>
      </c>
      <c r="B85" s="28"/>
      <c r="C85" s="29"/>
      <c r="D85" s="29"/>
      <c r="E85" s="30"/>
      <c r="F85" s="31">
        <f t="shared" si="46"/>
        <v>0</v>
      </c>
      <c r="G85" s="32"/>
      <c r="H85" s="32"/>
      <c r="I85" s="33">
        <f t="shared" si="47"/>
        <v>0</v>
      </c>
      <c r="J85" s="1"/>
    </row>
    <row r="86" spans="1:10">
      <c r="A86" s="27" t="str">
        <f t="shared" si="48"/>
        <v>6.1.4</v>
      </c>
      <c r="B86" s="28"/>
      <c r="C86" s="29"/>
      <c r="D86" s="29"/>
      <c r="E86" s="30"/>
      <c r="F86" s="31">
        <f t="shared" si="46"/>
        <v>0</v>
      </c>
      <c r="G86" s="32"/>
      <c r="H86" s="32"/>
      <c r="I86" s="33">
        <f t="shared" si="47"/>
        <v>0</v>
      </c>
      <c r="J86" s="1"/>
    </row>
    <row r="87" spans="1:10" ht="15" thickBot="1">
      <c r="A87" s="57" t="str">
        <f t="shared" si="48"/>
        <v>6.1.5</v>
      </c>
      <c r="B87" s="34"/>
      <c r="C87" s="35"/>
      <c r="D87" s="35"/>
      <c r="E87" s="36"/>
      <c r="F87" s="37">
        <f t="shared" si="46"/>
        <v>0</v>
      </c>
      <c r="G87" s="38"/>
      <c r="H87" s="38"/>
      <c r="I87" s="39">
        <f t="shared" si="47"/>
        <v>0</v>
      </c>
      <c r="J87" s="1"/>
    </row>
    <row r="88" spans="1:10" ht="15" thickBot="1">
      <c r="A88" s="68" t="s">
        <v>40</v>
      </c>
      <c r="B88" s="69"/>
      <c r="C88" s="60"/>
      <c r="D88" s="60"/>
      <c r="E88" s="61"/>
      <c r="F88" s="63">
        <f ca="1">SUM(F6+F29+F42+F55+F68+F81)</f>
        <v>0</v>
      </c>
      <c r="G88" s="61">
        <f>SUM(G6+G29+G42+G55+G68+G81)</f>
        <v>0</v>
      </c>
      <c r="H88" s="61">
        <f>SUM(H6+H29+H42+H55+H68+H81)</f>
        <v>0</v>
      </c>
      <c r="I88" s="62">
        <f>SUM(I6+I29+I42+I55+I68+I81)</f>
        <v>0</v>
      </c>
      <c r="J88" s="49"/>
    </row>
    <row r="89" spans="1:10" ht="23.25" customHeight="1" thickBot="1">
      <c r="A89" s="87" t="s">
        <v>51</v>
      </c>
      <c r="B89" s="86"/>
      <c r="C89" s="64"/>
      <c r="D89" s="64"/>
      <c r="E89" s="64"/>
      <c r="F89" s="64"/>
      <c r="G89" s="85" t="e">
        <f ca="1">+(G88+H88)/F88*100</f>
        <v>#DIV/0!</v>
      </c>
      <c r="H89" s="86"/>
      <c r="I89" s="65" t="e">
        <f ca="1">+I88/F88*100</f>
        <v>#DIV/0!</v>
      </c>
      <c r="J89" s="51"/>
    </row>
    <row r="90" spans="1:10">
      <c r="A90" s="59" t="s">
        <v>53</v>
      </c>
      <c r="B90" s="70" t="s">
        <v>54</v>
      </c>
      <c r="C90" s="70"/>
      <c r="D90" s="70"/>
      <c r="E90" s="70"/>
      <c r="F90" s="70"/>
      <c r="G90" s="70"/>
      <c r="H90" s="70"/>
      <c r="I90" s="70"/>
      <c r="J90" s="51"/>
    </row>
    <row r="91" spans="1:10">
      <c r="A91" s="50"/>
      <c r="B91" s="71" t="s">
        <v>52</v>
      </c>
      <c r="C91" s="71"/>
      <c r="D91" s="71"/>
      <c r="E91" s="71"/>
      <c r="F91" s="71"/>
      <c r="G91" s="71"/>
      <c r="H91" s="71"/>
      <c r="I91" s="71"/>
      <c r="J91" s="51"/>
    </row>
    <row r="92" spans="1:10">
      <c r="A92" s="50"/>
      <c r="B92" s="67"/>
      <c r="C92" s="67"/>
      <c r="D92" s="67"/>
      <c r="E92" s="67"/>
      <c r="F92" s="67"/>
      <c r="G92" s="67"/>
      <c r="H92" s="67"/>
      <c r="I92" s="67"/>
      <c r="J92" s="51"/>
    </row>
    <row r="93" spans="1:10">
      <c r="A93" s="53"/>
      <c r="B93" s="67"/>
      <c r="C93" s="67"/>
      <c r="D93" s="67"/>
      <c r="E93" s="67"/>
      <c r="F93" s="67"/>
      <c r="G93" s="67"/>
      <c r="H93" s="67"/>
      <c r="I93" s="67"/>
      <c r="J93" s="52"/>
    </row>
    <row r="94" spans="1:10">
      <c r="A94" s="53"/>
      <c r="B94" s="67"/>
      <c r="C94" s="67"/>
      <c r="D94" s="67"/>
      <c r="E94" s="67"/>
      <c r="F94" s="67"/>
      <c r="G94" s="67"/>
      <c r="H94" s="67"/>
      <c r="I94" s="67"/>
      <c r="J94" s="51"/>
    </row>
    <row r="95" spans="1:10">
      <c r="A95" s="54"/>
      <c r="B95" s="1"/>
      <c r="C95" s="55"/>
      <c r="D95" s="55"/>
      <c r="E95" s="56"/>
      <c r="F95" s="56"/>
      <c r="G95" s="56"/>
      <c r="H95" s="56"/>
      <c r="I95" s="56"/>
      <c r="J95" s="1"/>
    </row>
  </sheetData>
  <mergeCells count="15">
    <mergeCell ref="A1:I1"/>
    <mergeCell ref="B93:I93"/>
    <mergeCell ref="B94:I94"/>
    <mergeCell ref="A88:B88"/>
    <mergeCell ref="B90:I90"/>
    <mergeCell ref="B91:I91"/>
    <mergeCell ref="B92:I92"/>
    <mergeCell ref="A2:B2"/>
    <mergeCell ref="A3:B3"/>
    <mergeCell ref="C3:F3"/>
    <mergeCell ref="G3:H3"/>
    <mergeCell ref="G2:I2"/>
    <mergeCell ref="C2:F2"/>
    <mergeCell ref="G89:H89"/>
    <mergeCell ref="A89:B8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1834-8105-4F7D-AA99-EE1111CAA625}">
  <dimension ref="A1"/>
  <sheetViews>
    <sheetView workbookViewId="0">
      <selection activeCell="F15" sqref="F15"/>
    </sheetView>
  </sheetViews>
  <sheetFormatPr defaultRowHeight="14.25"/>
  <cols>
    <col min="2" max="2" width="9" customWidth="1"/>
    <col min="9" max="9" width="9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Živankov</dc:creator>
  <cp:lastModifiedBy>Dragana Petrovic</cp:lastModifiedBy>
  <cp:lastPrinted>2025-01-27T06:34:48Z</cp:lastPrinted>
  <dcterms:created xsi:type="dcterms:W3CDTF">2024-12-12T08:51:35Z</dcterms:created>
  <dcterms:modified xsi:type="dcterms:W3CDTF">2026-01-30T07:34:27Z</dcterms:modified>
</cp:coreProperties>
</file>